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<sst xmlns="http://schemas.openxmlformats.org/spreadsheetml/2006/main" count="293" uniqueCount="270">
  <si>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</si>
  <si>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</si>
  <si>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</si>
  <si>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</si>
  <si>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</si>
  <si>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</si>
  <si>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</si>
  <si>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</si>
  <si>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</si>
  <si>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</si>
  <si>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</si>
  <si>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</si>
  <si>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</si>
  <si>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</si>
  <si>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</si>
  <si>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</si>
  <si>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</si>
  <si>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</si>
  <si>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</si>
  <si>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</si>
  <si>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</si>
  <si>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</si>
  <si>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</si>
  <si>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</si>
  <si>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</si>
  <si>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</si>
  <si>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</si>
  <si>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</si>
  <si>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</si>
  <si>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</si>
  <si>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</si>
  <si>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</si>
  <si>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</si>
  <si>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</si>
  <si>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</si>
  <si>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</si>
  <si>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</si>
  <si>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</si>
  <si>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</si>
  <si>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</si>
  <si>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</si>
  <si>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</si>
  <si>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</si>
  <si>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</si>
  <si>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</si>
  <si>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</si>
  <si>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</si>
  <si>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</si>
  <si>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</si>
  <si>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</si>
  <si>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</si>
  <si>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</si>
  <si>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</si>
  <si>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</si>
  <si>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</si>
  <si>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</si>
  <si>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</si>
  <si>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</si>
  <si>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</si>
  <si>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</si>
  <si>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</si>
  <si>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</si>
  <si>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</si>
  <si>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</si>
  <si>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</si>
  <si>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</si>
  <si>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</si>
  <si>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</si>
  <si>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</si>
  <si>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</si>
  <si>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</si>
  <si>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</si>
  <si>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</si>
  <si>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</si>
  <si>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</si>
  <si>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</si>
  <si>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</si>
  <si>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</si>
  <si>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</si>
  <si>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</si>
  <si>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</si>
  <si>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</si>
  <si>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</si>
  <si>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</si>
  <si>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</si>
  <si>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</si>
  <si>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</si>
  <si>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</si>
  <si>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</si>
  <si>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</si>
  <si>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</si>
  <si>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</si>
  <si>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</si>
  <si>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</si>
  <si>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</si>
  <si>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</si>
  <si>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</si>
  <si>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</si>
  <si>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</si>
  <si>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</si>
  <si>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</si>
  <si>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</si>
  <si>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</si>
  <si>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</si>
  <si>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</si>
  <si>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</si>
  <si>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</si>
  <si>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</si>
  <si>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</si>
  <si>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</si>
  <si>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</si>
  <si>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</si>
  <si>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</si>
  <si>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</si>
  <si>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</si>
  <si>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</si>
  <si>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</si>
  <si>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</si>
  <si>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</si>
  <si>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</si>
  <si>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</si>
  <si>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</si>
  <si>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</si>
  <si>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</si>
  <si>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</si>
  <si>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</si>
  <si>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</si>
  <si>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</si>
  <si>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</si>
  <si>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</si>
  <si>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</si>
  <si>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</si>
  <si>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</si>
  <si>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</si>
  <si>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</si>
  <si>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</si>
  <si>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</si>
  <si>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</si>
  <si>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</si>
  <si>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</si>
  <si>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</si>
  <si>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</si>
  <si>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</si>
  <si>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</si>
  <si>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</si>
  <si>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</si>
  <si>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</si>
  <si>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</si>
  <si>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</si>
  <si>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</si>
  <si>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</si>
  <si>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</si>
  <si>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</si>
  <si>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</si>
  <si>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</si>
  <si>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</si>
  <si>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</si>
  <si>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</si>
  <si>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</si>
  <si>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</si>
  <si>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</si>
  <si>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</si>
  <si>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</si>
  <si>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</si>
  <si>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</si>
  <si>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</si>
  <si>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</si>
  <si>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</si>
  <si>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</si>
  <si>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</si>
  <si>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</si>
  <si>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</si>
  <si>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</si>
  <si>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</si>
  <si>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</si>
  <si>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</si>
  <si>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</si>
  <si>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</si>
  <si>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</si>
  <si>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</si>
  <si>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</si>
  <si>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</si>
  <si>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</si>
  <si>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</si>
  <si>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</si>
  <si>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</si>
  <si>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</si>
  <si>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</si>
  <si>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</si>
  <si>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</si>
  <si>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</si>
  <si>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</si>
  <si>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</si>
  <si>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</si>
  <si>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</si>
  <si>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</si>
  <si>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</si>
  <si>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</si>
  <si>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</si>
  <si>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</si>
  <si>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</si>
  <si>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</si>
  <si>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</si>
  <si>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</si>
  <si>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</si>
  <si>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</si>
  <si>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</si>
  <si>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</si>
  <si>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</si>
  <si>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</si>
  <si>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</si>
  <si>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</si>
  <si>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</si>
  <si>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</si>
  <si>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Дотации на выравнивание уровня бюджетной обеспеченности поселений</t>
  </si>
  <si>
    <t xml:space="preserve"> </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</si>
  <si>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</si>
  <si>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</si>
  <si>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</si>
  <si>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</si>
  <si>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</si>
  <si>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</si>
  <si>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</si>
  <si>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</si>
  <si>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Госпошлина</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</si>
  <si>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</si>
  <si>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</si>
  <si>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</si>
  <si>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</si>
  <si>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</si>
  <si>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</si>
  <si>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</si>
  <si>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</si>
  <si>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</si>
  <si>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</si>
  <si>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</si>
  <si>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</si>
  <si>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Субвенции бюджетам сельских поселений на выполнение передаваемых полномочий субъектов Российской Федерации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</si>
  <si>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</si>
  <si>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</si>
  <si>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</si>
  <si>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</si>
  <si>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</si>
  <si>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</si>
  <si>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</si>
  <si>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</si>
  <si>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</si>
  <si>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</si>
  <si>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</si>
  <si>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</si>
  <si>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</si>
  <si>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</si>
  <si>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2 00 00000 00 0000000</t>
  </si>
  <si>
    <t>2 02 00000 00 0000000</t>
  </si>
  <si>
    <t xml:space="preserve">                                    поселения на 2017 год и на плановый</t>
  </si>
  <si>
    <t xml:space="preserve">                                   от 11.2016 № </t>
  </si>
  <si>
    <t>период 2018-2019 годов"</t>
  </si>
  <si>
    <t xml:space="preserve">                                   Приложение 3</t>
  </si>
  <si>
    <t>Субсидия бюджетам сельских поселений на осуществление дорожной деятельности в отношении автомобильных дорог общего пользования местного значения</t>
  </si>
  <si>
    <t>2 02 30024 10 7028151</t>
  </si>
  <si>
    <t>2 02 29999 10 7152151</t>
  </si>
  <si>
    <t>2 02 35118 10 0000151</t>
  </si>
  <si>
    <t>2 02 30000 00 0000151</t>
  </si>
  <si>
    <t>2 02 20000 00 0000151</t>
  </si>
  <si>
    <t>2 02 15001 10 0000151</t>
  </si>
  <si>
    <t>2 02 15000 00 0000151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</si>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</sst>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49">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01">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2"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8" fillId="0" borderId="0" xfId="0" applyFont="1" applyBorder="1" applyAlignment="1">
      <alignment horizontal="left"/>
    </xf>
    <xf numFmtId="0" fontId="8" fillId="0" borderId="0" xfId="0" applyFont="1" applyBorder="1" applyAlignment="1">
      <alignment/>
    </xf>
    <xf numFmtId="0" fontId="7" fillId="0" borderId="0" xfId="0" applyFont="1" applyBorder="1" applyAlignment="1">
      <alignment horizontal="justify"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0" fontId="6" fillId="0" borderId="0" xfId="0" applyFont="1" applyAlignment="1">
      <alignment horizontal="left" vertical="top" wrapText="1"/>
    </xf>
    <xf numFmtId="0" fontId="6" fillId="0" borderId="0" xfId="0" applyFont="1" applyAlignment="1">
      <alignment vertical="top" wrapText="1"/>
    </xf>
    <xf numFmtId="176" fontId="2"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justify" vertical="top" wrapText="1"/>
    </xf>
    <xf numFmtId="176" fontId="7" fillId="0" borderId="0" xfId="0" applyNumberFormat="1" applyFont="1" applyAlignment="1">
      <alignment horizontal="right" wrapText="1"/>
    </xf>
    <xf numFmtId="0" fontId="2" fillId="0" borderId="0" xfId="0" applyFont="1" applyAlignment="1">
      <alignment vertical="top" wrapText="1"/>
    </xf>
    <xf numFmtId="0" fontId="2" fillId="0" borderId="0" xfId="0" applyFont="1" applyAlignment="1">
      <alignment horizontal="center"/>
    </xf>
    <xf numFmtId="176" fontId="6" fillId="0" borderId="0" xfId="0" applyNumberFormat="1" applyFont="1" applyAlignment="1">
      <alignment horizontal="right" wrapText="1"/>
    </xf>
    <xf numFmtId="0" fontId="2" fillId="0" borderId="15" xfId="0" applyFont="1" applyBorder="1" applyAlignment="1">
      <alignment horizontal="center"/>
    </xf>
    <xf numFmtId="0" fontId="1" fillId="0" borderId="14" xfId="0" applyFont="1" applyBorder="1" applyAlignment="1">
      <alignment horizontal="center" wrapText="1"/>
    </xf>
    <xf numFmtId="0" fontId="12" fillId="0" borderId="0" xfId="0" applyFont="1" applyAlignment="1">
      <alignment horizontal="right" vertical="top"/>
    </xf>
    <xf numFmtId="0" fontId="9" fillId="0" borderId="0" xfId="0" applyFont="1" applyAlignment="1">
      <alignment horizontal="right" vertical="top"/>
    </xf>
    <xf numFmtId="0" fontId="14" fillId="0" borderId="0" xfId="0" applyFont="1" applyAlignment="1">
      <alignment horizontal="center" wrapText="1"/>
    </xf>
    <xf numFmtId="2" fontId="2" fillId="0" borderId="13" xfId="0" applyNumberFormat="1" applyFont="1" applyBorder="1" applyAlignment="1">
      <alignment horizontal="right" wrapText="1"/>
    </xf>
    <xf numFmtId="4" fontId="10" fillId="0" borderId="10" xfId="0" applyNumberFormat="1" applyFont="1" applyBorder="1" applyAlignment="1">
      <alignment horizontal="center"/>
    </xf>
    <xf numFmtId="4" fontId="10" fillId="0" borderId="12" xfId="0" applyNumberFormat="1"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89" t="s">
        <v>64</v>
      </c>
      <c r="B7" s="89"/>
      <c r="C7" s="89"/>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81" t="s">
        <v>5</v>
      </c>
      <c r="B15" s="82" t="s">
        <v>6</v>
      </c>
      <c r="C15" s="83">
        <v>168471</v>
      </c>
    </row>
    <row r="16" spans="1:3" ht="12.75" hidden="1">
      <c r="A16" s="81"/>
      <c r="B16" s="82"/>
      <c r="C16" s="83"/>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84" t="s">
        <v>38</v>
      </c>
      <c r="B20" s="85" t="s">
        <v>157</v>
      </c>
      <c r="C20" s="42"/>
    </row>
    <row r="21" spans="1:3" ht="16.5">
      <c r="A21" s="84"/>
      <c r="B21" s="85"/>
      <c r="C21" s="42"/>
    </row>
    <row r="22" spans="1:3" ht="16.5">
      <c r="A22" s="84"/>
      <c r="B22" s="85"/>
      <c r="C22" s="42"/>
    </row>
    <row r="23" spans="1:3" ht="15.75" customHeight="1">
      <c r="A23" s="84"/>
      <c r="B23" s="85"/>
      <c r="C23" s="42">
        <v>131000</v>
      </c>
    </row>
    <row r="24" spans="1:3" ht="16.5" hidden="1">
      <c r="A24" s="84"/>
      <c r="B24" s="85"/>
      <c r="C24" s="25"/>
    </row>
    <row r="25" spans="1:3" ht="16.5" hidden="1">
      <c r="A25" s="84"/>
      <c r="B25" s="85"/>
      <c r="C25" s="25"/>
    </row>
    <row r="26" spans="1:3" ht="16.5" hidden="1">
      <c r="A26" s="84"/>
      <c r="B26" s="85"/>
      <c r="C26" s="25"/>
    </row>
    <row r="27" spans="1:3" ht="16.5" hidden="1">
      <c r="A27" s="84"/>
      <c r="B27" s="85"/>
      <c r="C27" s="25"/>
    </row>
    <row r="28" spans="1:3" ht="16.5" hidden="1">
      <c r="A28" s="84"/>
      <c r="B28" s="85"/>
      <c r="C28" s="25"/>
    </row>
    <row r="29" spans="1:3" ht="87.75" customHeight="1" hidden="1">
      <c r="A29" s="84"/>
      <c r="B29" s="85"/>
      <c r="C29" s="25">
        <v>130900</v>
      </c>
    </row>
    <row r="30" spans="1:3" ht="117.75" customHeight="1">
      <c r="A30" s="12" t="s">
        <v>158</v>
      </c>
      <c r="B30" s="10" t="s">
        <v>159</v>
      </c>
      <c r="C30" s="25">
        <v>130900</v>
      </c>
    </row>
    <row r="31" spans="1:3" ht="16.5">
      <c r="A31" s="84" t="s">
        <v>160</v>
      </c>
      <c r="B31" s="85" t="s">
        <v>161</v>
      </c>
      <c r="C31" s="25"/>
    </row>
    <row r="32" spans="1:3" ht="16.5">
      <c r="A32" s="84"/>
      <c r="B32" s="85"/>
      <c r="C32" s="25"/>
    </row>
    <row r="33" spans="1:3" ht="16.5">
      <c r="A33" s="84"/>
      <c r="B33" s="85"/>
      <c r="C33" s="25"/>
    </row>
    <row r="34" spans="1:3" ht="72" customHeight="1">
      <c r="A34" s="84"/>
      <c r="B34" s="85"/>
      <c r="C34" s="25">
        <v>100</v>
      </c>
    </row>
    <row r="35" spans="1:3" ht="267" customHeight="1">
      <c r="A35" s="12" t="s">
        <v>65</v>
      </c>
      <c r="B35" s="10" t="s">
        <v>162</v>
      </c>
      <c r="C35" s="25">
        <v>200</v>
      </c>
    </row>
    <row r="36" spans="1:3" ht="16.5">
      <c r="A36" s="81" t="s">
        <v>12</v>
      </c>
      <c r="B36" s="86" t="s">
        <v>13</v>
      </c>
      <c r="C36" s="24"/>
    </row>
    <row r="37" spans="1:3" ht="16.5">
      <c r="A37" s="81"/>
      <c r="B37" s="86"/>
      <c r="C37" s="24"/>
    </row>
    <row r="38" spans="1:3" ht="16.5" customHeight="1">
      <c r="A38" s="81"/>
      <c r="B38" s="86"/>
      <c r="C38" s="24">
        <v>700</v>
      </c>
    </row>
    <row r="39" spans="1:3" ht="26.25" customHeight="1">
      <c r="A39" s="81" t="s">
        <v>14</v>
      </c>
      <c r="B39" s="86" t="s">
        <v>15</v>
      </c>
      <c r="C39" s="24"/>
    </row>
    <row r="40" spans="1:3" ht="12.75" customHeight="1">
      <c r="A40" s="81"/>
      <c r="B40" s="86"/>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84" t="s">
        <v>78</v>
      </c>
      <c r="B52" s="85" t="s">
        <v>79</v>
      </c>
      <c r="C52" s="87">
        <v>28</v>
      </c>
    </row>
    <row r="53" spans="1:3" ht="22.5" customHeight="1" hidden="1">
      <c r="A53" s="84"/>
      <c r="B53" s="85"/>
      <c r="C53" s="87"/>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81" t="s">
        <v>20</v>
      </c>
      <c r="B68" s="86" t="s">
        <v>21</v>
      </c>
      <c r="C68" s="24"/>
    </row>
    <row r="69" spans="1:3" ht="12.75">
      <c r="A69" s="81"/>
      <c r="B69" s="86"/>
      <c r="C69" s="37"/>
    </row>
    <row r="70" spans="1:3" ht="21" customHeight="1">
      <c r="A70" s="81"/>
      <c r="B70" s="86"/>
      <c r="C70" s="24">
        <v>6680</v>
      </c>
    </row>
    <row r="71" spans="1:3" ht="55.5" customHeight="1">
      <c r="A71" s="12" t="s">
        <v>100</v>
      </c>
      <c r="B71" s="10" t="s">
        <v>101</v>
      </c>
      <c r="C71" s="25">
        <v>20</v>
      </c>
    </row>
    <row r="72" spans="1:3" ht="16.5">
      <c r="A72" s="84" t="s">
        <v>98</v>
      </c>
      <c r="B72" s="85" t="s">
        <v>99</v>
      </c>
      <c r="C72" s="25"/>
    </row>
    <row r="73" spans="1:3" ht="20.25" customHeight="1">
      <c r="A73" s="84"/>
      <c r="B73" s="85"/>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84" t="s">
        <v>169</v>
      </c>
      <c r="B77" s="85" t="s">
        <v>22</v>
      </c>
      <c r="C77" s="38"/>
    </row>
    <row r="78" spans="1:3" ht="53.25" customHeight="1">
      <c r="A78" s="84"/>
      <c r="B78" s="85"/>
      <c r="C78" s="38">
        <v>840</v>
      </c>
    </row>
    <row r="79" spans="1:3" ht="16.5">
      <c r="A79" s="84" t="s">
        <v>170</v>
      </c>
      <c r="B79" s="85" t="s">
        <v>107</v>
      </c>
      <c r="C79" s="25"/>
    </row>
    <row r="80" spans="1:3" ht="51.75" customHeight="1">
      <c r="A80" s="84"/>
      <c r="B80" s="85"/>
      <c r="C80" s="38">
        <v>1160</v>
      </c>
    </row>
    <row r="81" spans="1:3" ht="67.5" customHeight="1">
      <c r="A81" s="12" t="s">
        <v>171</v>
      </c>
      <c r="B81" s="10" t="s">
        <v>108</v>
      </c>
      <c r="C81" s="38">
        <v>3360</v>
      </c>
    </row>
    <row r="82" spans="1:3" ht="85.5" customHeight="1">
      <c r="A82" s="12" t="s">
        <v>109</v>
      </c>
      <c r="B82" s="10" t="s">
        <v>110</v>
      </c>
      <c r="C82" s="38">
        <v>800</v>
      </c>
    </row>
    <row r="83" spans="1:3" ht="16.5">
      <c r="A83" s="81" t="s">
        <v>23</v>
      </c>
      <c r="B83" s="88" t="s">
        <v>24</v>
      </c>
      <c r="C83" s="24"/>
    </row>
    <row r="84" spans="1:3" ht="25.5" customHeight="1">
      <c r="A84" s="81"/>
      <c r="B84" s="88"/>
      <c r="C84" s="24">
        <f>C85+C88</f>
        <v>2370</v>
      </c>
    </row>
    <row r="85" spans="1:3" ht="22.5" customHeight="1">
      <c r="A85" s="84" t="s">
        <v>25</v>
      </c>
      <c r="B85" s="85" t="s">
        <v>26</v>
      </c>
      <c r="C85" s="25">
        <v>387</v>
      </c>
    </row>
    <row r="86" spans="1:3" ht="2.25" customHeight="1">
      <c r="A86" s="84"/>
      <c r="B86" s="85"/>
      <c r="C86" s="25"/>
    </row>
    <row r="87" spans="1:3" ht="0.75" customHeight="1">
      <c r="A87" s="12"/>
      <c r="B87" s="10"/>
      <c r="C87" s="25"/>
    </row>
    <row r="88" spans="1:3" ht="22.5" customHeight="1">
      <c r="A88" s="12" t="s">
        <v>172</v>
      </c>
      <c r="B88" s="10" t="s">
        <v>173</v>
      </c>
      <c r="C88" s="25">
        <v>1983</v>
      </c>
    </row>
    <row r="89" spans="1:3" ht="27.75" customHeight="1">
      <c r="A89" s="84" t="s">
        <v>44</v>
      </c>
      <c r="B89" s="85" t="s">
        <v>27</v>
      </c>
      <c r="C89" s="25"/>
    </row>
    <row r="90" spans="1:3" ht="23.25" customHeight="1">
      <c r="A90" s="84"/>
      <c r="B90" s="85"/>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81" t="s">
        <v>28</v>
      </c>
      <c r="B94" s="86" t="s">
        <v>29</v>
      </c>
      <c r="C94" s="24"/>
    </row>
    <row r="95" spans="1:3" ht="19.5" customHeight="1">
      <c r="A95" s="81"/>
      <c r="B95" s="86"/>
      <c r="C95" s="24">
        <v>200</v>
      </c>
    </row>
    <row r="96" spans="1:3" ht="51" customHeight="1">
      <c r="A96" s="12" t="s">
        <v>185</v>
      </c>
      <c r="B96" s="10" t="s">
        <v>186</v>
      </c>
      <c r="C96" s="25">
        <v>200</v>
      </c>
    </row>
    <row r="97" spans="1:3" ht="51" customHeight="1">
      <c r="A97" s="12" t="s">
        <v>187</v>
      </c>
      <c r="B97" s="10" t="s">
        <v>188</v>
      </c>
      <c r="C97" s="25"/>
    </row>
    <row r="98" spans="1:3" ht="19.5" customHeight="1">
      <c r="A98" s="81" t="s">
        <v>30</v>
      </c>
      <c r="B98" s="86" t="s">
        <v>31</v>
      </c>
      <c r="C98" s="90">
        <v>200</v>
      </c>
    </row>
    <row r="99" spans="1:3" ht="19.5" customHeight="1" hidden="1">
      <c r="A99" s="81"/>
      <c r="B99" s="86"/>
      <c r="C99" s="90"/>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7:C7"/>
    <mergeCell ref="A98:A99"/>
    <mergeCell ref="B98:B99"/>
    <mergeCell ref="C98:C99"/>
    <mergeCell ref="A85:A86"/>
    <mergeCell ref="B85:B86"/>
    <mergeCell ref="A89:A90"/>
    <mergeCell ref="B89:B90"/>
    <mergeCell ref="A79:A80"/>
    <mergeCell ref="B79:B80"/>
    <mergeCell ref="A94:A95"/>
    <mergeCell ref="B94:B95"/>
    <mergeCell ref="A83:A84"/>
    <mergeCell ref="B83:B84"/>
    <mergeCell ref="A77:A78"/>
    <mergeCell ref="B77:B78"/>
    <mergeCell ref="B36:B38"/>
    <mergeCell ref="C52:C53"/>
    <mergeCell ref="A68:A70"/>
    <mergeCell ref="B68:B70"/>
    <mergeCell ref="A72:A73"/>
    <mergeCell ref="B72:B73"/>
    <mergeCell ref="A52:A53"/>
    <mergeCell ref="B52:B53"/>
    <mergeCell ref="A15:A16"/>
    <mergeCell ref="B15:B16"/>
    <mergeCell ref="C15:C16"/>
    <mergeCell ref="A20:A29"/>
    <mergeCell ref="B20:B29"/>
    <mergeCell ref="A39:A40"/>
    <mergeCell ref="B39:B40"/>
    <mergeCell ref="A31:A34"/>
    <mergeCell ref="B31:B34"/>
    <mergeCell ref="A36:A38"/>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84"/>
      <c r="B31" s="85"/>
      <c r="C31" s="25"/>
    </row>
    <row r="32" spans="1:3" ht="16.5">
      <c r="A32" s="84"/>
      <c r="B32" s="85"/>
      <c r="C32" s="25"/>
    </row>
    <row r="33" spans="1:3" ht="16.5">
      <c r="A33" s="84"/>
      <c r="B33" s="85"/>
      <c r="C33" s="25"/>
    </row>
    <row r="34" spans="1:3" ht="16.5">
      <c r="A34" s="84"/>
      <c r="B34" s="85"/>
      <c r="C34" s="25"/>
    </row>
    <row r="35" spans="1:3" ht="16.5">
      <c r="A35" s="12"/>
      <c r="B35" s="10"/>
      <c r="C35" s="25"/>
    </row>
    <row r="36" spans="1:3" ht="16.5">
      <c r="A36" s="81"/>
      <c r="B36" s="86"/>
      <c r="C36" s="24"/>
    </row>
    <row r="37" spans="1:3" ht="16.5">
      <c r="A37" s="81"/>
      <c r="B37" s="86"/>
      <c r="C37" s="24"/>
    </row>
    <row r="38" spans="1:3" ht="16.5">
      <c r="A38" s="81"/>
      <c r="B38" s="86"/>
      <c r="C38" s="24"/>
    </row>
    <row r="39" spans="1:3" ht="16.5">
      <c r="A39" s="81"/>
      <c r="B39" s="86"/>
      <c r="C39" s="24"/>
    </row>
    <row r="40" spans="1:3" ht="16.5">
      <c r="A40" s="81"/>
      <c r="B40" s="86"/>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84"/>
      <c r="B52" s="85"/>
      <c r="C52" s="87"/>
    </row>
    <row r="53" spans="1:3" ht="12.75">
      <c r="A53" s="84"/>
      <c r="B53" s="85"/>
      <c r="C53" s="87"/>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81"/>
      <c r="B68" s="86"/>
      <c r="C68" s="24"/>
    </row>
    <row r="69" spans="1:3" ht="12.75">
      <c r="A69" s="81"/>
      <c r="B69" s="86"/>
      <c r="C69" s="37"/>
    </row>
    <row r="70" spans="1:3" ht="23.25" customHeight="1">
      <c r="A70" s="81"/>
      <c r="B70" s="86"/>
      <c r="C70" s="24"/>
    </row>
    <row r="71" spans="1:3" ht="16.5">
      <c r="A71" s="12"/>
      <c r="B71" s="10"/>
      <c r="C71" s="25"/>
    </row>
    <row r="72" spans="1:3" ht="16.5">
      <c r="A72" s="84"/>
      <c r="B72" s="85"/>
      <c r="C72" s="25"/>
    </row>
    <row r="73" spans="1:3" ht="16.5">
      <c r="A73" s="84"/>
      <c r="B73" s="85"/>
      <c r="C73" s="25"/>
    </row>
    <row r="74" spans="1:3" ht="16.5">
      <c r="A74" s="12"/>
      <c r="B74" s="41"/>
      <c r="C74" s="25"/>
    </row>
    <row r="75" spans="1:3" ht="16.5">
      <c r="A75" s="12"/>
      <c r="B75" s="41"/>
      <c r="C75" s="25"/>
    </row>
    <row r="76" spans="1:3" ht="16.5">
      <c r="A76" s="12"/>
      <c r="B76" s="41"/>
      <c r="C76" s="25"/>
    </row>
    <row r="77" spans="1:3" ht="16.5">
      <c r="A77" s="84"/>
      <c r="B77" s="85"/>
      <c r="C77" s="38"/>
    </row>
    <row r="78" spans="1:3" ht="16.5">
      <c r="A78" s="84"/>
      <c r="B78" s="85"/>
      <c r="C78" s="38"/>
    </row>
    <row r="79" spans="1:3" ht="16.5">
      <c r="A79" s="84"/>
      <c r="B79" s="85"/>
      <c r="C79" s="25"/>
    </row>
    <row r="80" spans="1:3" ht="16.5">
      <c r="A80" s="84"/>
      <c r="B80" s="85"/>
      <c r="C80" s="38"/>
    </row>
    <row r="81" spans="1:3" ht="16.5">
      <c r="A81" s="12"/>
      <c r="B81" s="10"/>
      <c r="C81" s="38"/>
    </row>
    <row r="82" spans="1:3" ht="16.5">
      <c r="A82" s="12"/>
      <c r="B82" s="10"/>
      <c r="C82" s="38"/>
    </row>
    <row r="83" spans="1:3" ht="16.5">
      <c r="A83" s="81"/>
      <c r="B83" s="88"/>
      <c r="C83" s="24"/>
    </row>
    <row r="84" spans="1:3" ht="16.5">
      <c r="A84" s="81"/>
      <c r="B84" s="88"/>
      <c r="C84" s="24"/>
    </row>
    <row r="85" spans="1:3" ht="16.5">
      <c r="A85" s="84"/>
      <c r="B85" s="85"/>
      <c r="C85" s="25"/>
    </row>
    <row r="86" spans="1:3" ht="16.5">
      <c r="A86" s="84"/>
      <c r="B86" s="85"/>
      <c r="C86" s="25"/>
    </row>
    <row r="87" spans="1:3" ht="16.5">
      <c r="A87" s="12"/>
      <c r="B87" s="10"/>
      <c r="C87" s="25"/>
    </row>
    <row r="88" spans="1:3" ht="22.5" customHeight="1">
      <c r="A88" s="12"/>
      <c r="B88" s="10"/>
      <c r="C88" s="25"/>
    </row>
    <row r="89" spans="1:3" ht="16.5">
      <c r="A89" s="84"/>
      <c r="B89" s="85"/>
      <c r="C89" s="25"/>
    </row>
    <row r="90" spans="1:3" ht="16.5">
      <c r="A90" s="84"/>
      <c r="B90" s="85"/>
      <c r="C90" s="25"/>
    </row>
    <row r="91" spans="1:3" ht="38.25" customHeight="1">
      <c r="A91" s="12"/>
      <c r="B91" s="10"/>
      <c r="C91" s="25"/>
    </row>
    <row r="92" spans="1:3" ht="16.5">
      <c r="A92" s="12"/>
      <c r="B92" s="10"/>
      <c r="C92" s="25"/>
    </row>
    <row r="93" spans="1:3" ht="16.5">
      <c r="A93" s="12"/>
      <c r="B93" s="10"/>
      <c r="C93" s="25"/>
    </row>
    <row r="94" spans="1:3" ht="16.5">
      <c r="A94" s="81"/>
      <c r="B94" s="86"/>
      <c r="C94" s="24"/>
    </row>
    <row r="95" spans="1:3" ht="16.5">
      <c r="A95" s="81"/>
      <c r="B95" s="86"/>
      <c r="C95" s="24"/>
    </row>
    <row r="96" spans="1:3" ht="16.5">
      <c r="A96" s="12"/>
      <c r="B96" s="10"/>
      <c r="C96" s="25"/>
    </row>
    <row r="97" spans="1:3" ht="16.5">
      <c r="A97" s="12"/>
      <c r="B97" s="10"/>
      <c r="C97" s="25"/>
    </row>
    <row r="98" spans="1:3" ht="12.75">
      <c r="A98" s="81"/>
      <c r="B98" s="86"/>
      <c r="C98" s="90"/>
    </row>
    <row r="99" spans="1:3" ht="12.75">
      <c r="A99" s="81"/>
      <c r="B99" s="86"/>
      <c r="C99" s="90"/>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89:A90"/>
    <mergeCell ref="B89:B90"/>
    <mergeCell ref="C98:C99"/>
    <mergeCell ref="A94:A95"/>
    <mergeCell ref="B94:B95"/>
    <mergeCell ref="A98:A99"/>
    <mergeCell ref="B98:B99"/>
    <mergeCell ref="A83:A84"/>
    <mergeCell ref="B83:B84"/>
    <mergeCell ref="A85:A86"/>
    <mergeCell ref="B85:B86"/>
    <mergeCell ref="A77:A78"/>
    <mergeCell ref="B77:B78"/>
    <mergeCell ref="A79:A80"/>
    <mergeCell ref="B79:B80"/>
    <mergeCell ref="A72:A73"/>
    <mergeCell ref="B72:B73"/>
    <mergeCell ref="A39:A40"/>
    <mergeCell ref="B39:B40"/>
    <mergeCell ref="A52:A53"/>
    <mergeCell ref="B52:B53"/>
    <mergeCell ref="A31:A34"/>
    <mergeCell ref="B31:B34"/>
    <mergeCell ref="A36:A38"/>
    <mergeCell ref="B36:B38"/>
    <mergeCell ref="C52:C53"/>
    <mergeCell ref="A68:A70"/>
    <mergeCell ref="B68:B7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12">
      <selection activeCell="A13" sqref="A13:C13"/>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94" t="s">
        <v>257</v>
      </c>
      <c r="C1" s="94"/>
    </row>
    <row r="2" spans="2:3" ht="15" customHeight="1">
      <c r="B2" s="93" t="s">
        <v>238</v>
      </c>
      <c r="C2" s="93"/>
    </row>
    <row r="3" spans="2:3" ht="15" customHeight="1">
      <c r="B3" s="93" t="s">
        <v>267</v>
      </c>
      <c r="C3" s="93"/>
    </row>
    <row r="4" spans="2:3" ht="15" customHeight="1">
      <c r="B4" s="93" t="s">
        <v>225</v>
      </c>
      <c r="C4" s="93"/>
    </row>
    <row r="5" spans="2:3" ht="15" customHeight="1">
      <c r="B5" s="93" t="s">
        <v>268</v>
      </c>
      <c r="C5" s="93"/>
    </row>
    <row r="6" spans="2:3" ht="12.75" customHeight="1">
      <c r="B6" s="93" t="s">
        <v>254</v>
      </c>
      <c r="C6" s="93"/>
    </row>
    <row r="7" spans="2:3" ht="15" customHeight="1" hidden="1">
      <c r="B7" s="93"/>
      <c r="C7" s="93"/>
    </row>
    <row r="8" spans="2:3" ht="15" customHeight="1">
      <c r="B8" s="93" t="s">
        <v>256</v>
      </c>
      <c r="C8" s="93"/>
    </row>
    <row r="9" spans="2:3" ht="15" customHeight="1">
      <c r="B9" s="93" t="s">
        <v>255</v>
      </c>
      <c r="C9" s="93"/>
    </row>
    <row r="10" spans="2:3" ht="15.75">
      <c r="B10" s="21"/>
      <c r="C10" s="22"/>
    </row>
    <row r="11" spans="1:3" ht="15.75">
      <c r="A11" s="2" t="s">
        <v>215</v>
      </c>
      <c r="B11" s="21"/>
      <c r="C11" s="22"/>
    </row>
    <row r="12" spans="1:3" ht="16.5">
      <c r="A12" s="1"/>
      <c r="B12" s="23"/>
      <c r="C12" s="23"/>
    </row>
    <row r="13" spans="1:3" ht="37.5" customHeight="1">
      <c r="A13" s="95" t="s">
        <v>269</v>
      </c>
      <c r="B13" s="95"/>
      <c r="C13" s="95"/>
    </row>
    <row r="14" spans="1:3" ht="16.5">
      <c r="A14" s="91"/>
      <c r="B14" s="91"/>
      <c r="C14" t="s">
        <v>221</v>
      </c>
    </row>
    <row r="15" spans="1:5" ht="16.5">
      <c r="A15" s="26" t="s">
        <v>36</v>
      </c>
      <c r="B15" s="29"/>
      <c r="C15" s="92" t="s">
        <v>4</v>
      </c>
      <c r="D15" s="92" t="s">
        <v>4</v>
      </c>
      <c r="E15" s="92" t="s">
        <v>4</v>
      </c>
    </row>
    <row r="16" spans="1:5" ht="32.25" customHeight="1">
      <c r="A16" s="27" t="s">
        <v>0</v>
      </c>
      <c r="B16" s="30"/>
      <c r="C16" s="92"/>
      <c r="D16" s="92"/>
      <c r="E16" s="92"/>
    </row>
    <row r="17" spans="1:5" ht="16.5">
      <c r="A17" s="27" t="s">
        <v>1</v>
      </c>
      <c r="B17" s="60" t="s">
        <v>266</v>
      </c>
      <c r="C17" s="92"/>
      <c r="D17" s="92"/>
      <c r="E17" s="92"/>
    </row>
    <row r="18" spans="1:5" ht="16.5">
      <c r="A18" s="28" t="s">
        <v>2</v>
      </c>
      <c r="B18" s="31"/>
      <c r="C18" s="61">
        <v>2017</v>
      </c>
      <c r="D18" s="63">
        <v>2018</v>
      </c>
      <c r="E18" s="63">
        <v>2019</v>
      </c>
    </row>
    <row r="19" spans="1:5" ht="16.5">
      <c r="A19" s="35">
        <v>1</v>
      </c>
      <c r="B19" s="35">
        <v>2</v>
      </c>
      <c r="C19" s="62">
        <v>3</v>
      </c>
      <c r="D19" s="63">
        <v>4</v>
      </c>
      <c r="E19" s="63">
        <v>5</v>
      </c>
    </row>
    <row r="20" spans="1:5" ht="16.5">
      <c r="A20" s="3"/>
      <c r="B20" s="4"/>
      <c r="C20" s="64"/>
      <c r="D20" s="63"/>
      <c r="E20" s="63"/>
    </row>
    <row r="21" spans="1:5" ht="18.75" customHeight="1">
      <c r="A21" s="81" t="s">
        <v>5</v>
      </c>
      <c r="B21" s="82" t="s">
        <v>6</v>
      </c>
      <c r="C21" s="96">
        <f>C23+C37+C38+C39+C40+C41+C43+C48</f>
        <v>3308</v>
      </c>
      <c r="D21" s="74">
        <f>D23+D37+D38+D39+D40+D41+D43+D48</f>
        <v>3736</v>
      </c>
      <c r="E21" s="74">
        <f>E23+E37+E38+E39+E40+E41+E43+E48</f>
        <v>4207</v>
      </c>
    </row>
    <row r="22" spans="1:5" ht="16.5" hidden="1">
      <c r="A22" s="81"/>
      <c r="B22" s="82"/>
      <c r="C22" s="96"/>
      <c r="D22" s="74"/>
      <c r="E22" s="74"/>
    </row>
    <row r="23" spans="1:5" ht="16.5">
      <c r="A23" s="15" t="s">
        <v>7</v>
      </c>
      <c r="B23" s="49" t="s">
        <v>8</v>
      </c>
      <c r="C23" s="79">
        <f aca="true" t="shared" si="0" ref="C23:E24">C24</f>
        <v>181</v>
      </c>
      <c r="D23" s="74">
        <f t="shared" si="0"/>
        <v>187</v>
      </c>
      <c r="E23" s="74">
        <f t="shared" si="0"/>
        <v>195</v>
      </c>
    </row>
    <row r="24" spans="1:5" ht="21" customHeight="1">
      <c r="A24" s="15" t="s">
        <v>37</v>
      </c>
      <c r="B24" s="8" t="s">
        <v>10</v>
      </c>
      <c r="C24" s="78">
        <f t="shared" si="0"/>
        <v>181</v>
      </c>
      <c r="D24" s="73">
        <f t="shared" si="0"/>
        <v>187</v>
      </c>
      <c r="E24" s="73">
        <f t="shared" si="0"/>
        <v>195</v>
      </c>
    </row>
    <row r="25" spans="1:5" ht="102" customHeight="1">
      <c r="A25" s="12" t="s">
        <v>239</v>
      </c>
      <c r="B25" s="10" t="s">
        <v>228</v>
      </c>
      <c r="C25" s="66">
        <v>181</v>
      </c>
      <c r="D25" s="63">
        <v>187</v>
      </c>
      <c r="E25" s="63">
        <v>195</v>
      </c>
    </row>
    <row r="26" spans="1:5" ht="16.5" hidden="1">
      <c r="A26" s="84" t="s">
        <v>38</v>
      </c>
      <c r="B26" s="85" t="s">
        <v>229</v>
      </c>
      <c r="C26" s="67"/>
      <c r="D26" s="63"/>
      <c r="E26" s="63"/>
    </row>
    <row r="27" spans="1:5" ht="16.5" hidden="1">
      <c r="A27" s="84"/>
      <c r="B27" s="85"/>
      <c r="C27" s="67"/>
      <c r="D27" s="63"/>
      <c r="E27" s="63"/>
    </row>
    <row r="28" spans="1:5" ht="16.5" hidden="1">
      <c r="A28" s="84"/>
      <c r="B28" s="85"/>
      <c r="C28" s="66"/>
      <c r="D28" s="63"/>
      <c r="E28" s="63"/>
    </row>
    <row r="29" spans="1:5" ht="105" customHeight="1" hidden="1">
      <c r="A29" s="84"/>
      <c r="B29" s="85"/>
      <c r="C29" s="66"/>
      <c r="D29" s="63"/>
      <c r="E29" s="63"/>
    </row>
    <row r="30" spans="1:5" ht="16.5" hidden="1">
      <c r="A30" s="84"/>
      <c r="B30" s="85"/>
      <c r="C30" s="67"/>
      <c r="D30" s="63"/>
      <c r="E30" s="63"/>
    </row>
    <row r="31" spans="1:5" ht="16.5" hidden="1">
      <c r="A31" s="84"/>
      <c r="B31" s="85"/>
      <c r="C31" s="67"/>
      <c r="D31" s="63"/>
      <c r="E31" s="63"/>
    </row>
    <row r="32" spans="1:5" ht="16.5" hidden="1">
      <c r="A32" s="84"/>
      <c r="B32" s="85"/>
      <c r="C32" s="67"/>
      <c r="D32" s="63"/>
      <c r="E32" s="63"/>
    </row>
    <row r="33" spans="1:5" ht="16.5" hidden="1">
      <c r="A33" s="84"/>
      <c r="B33" s="85"/>
      <c r="C33" s="67"/>
      <c r="D33" s="63"/>
      <c r="E33" s="63"/>
    </row>
    <row r="34" spans="1:5" ht="16.5" hidden="1">
      <c r="A34" s="84"/>
      <c r="B34" s="85"/>
      <c r="C34" s="67"/>
      <c r="D34" s="63"/>
      <c r="E34" s="63"/>
    </row>
    <row r="35" spans="1:5" ht="87.75" customHeight="1" hidden="1">
      <c r="A35" s="84"/>
      <c r="B35" s="85"/>
      <c r="C35" s="67"/>
      <c r="D35" s="63"/>
      <c r="E35" s="63"/>
    </row>
    <row r="36" spans="1:5" ht="78" customHeight="1" hidden="1">
      <c r="A36" s="12" t="s">
        <v>213</v>
      </c>
      <c r="B36" s="10" t="s">
        <v>230</v>
      </c>
      <c r="C36" s="66"/>
      <c r="D36" s="63"/>
      <c r="E36" s="63"/>
    </row>
    <row r="37" spans="1:5" ht="111.75" customHeight="1">
      <c r="A37" s="12" t="s">
        <v>240</v>
      </c>
      <c r="B37" s="10" t="s">
        <v>232</v>
      </c>
      <c r="C37" s="76">
        <v>375.2</v>
      </c>
      <c r="D37" s="77">
        <v>391</v>
      </c>
      <c r="E37" s="77">
        <v>407.5</v>
      </c>
    </row>
    <row r="38" spans="1:5" ht="135.75" customHeight="1">
      <c r="A38" s="12" t="s">
        <v>241</v>
      </c>
      <c r="B38" s="10" t="s">
        <v>233</v>
      </c>
      <c r="C38" s="76">
        <v>5.2</v>
      </c>
      <c r="D38" s="77">
        <v>5.5</v>
      </c>
      <c r="E38" s="77">
        <v>5.7</v>
      </c>
    </row>
    <row r="39" spans="1:5" ht="111.75" customHeight="1">
      <c r="A39" s="12" t="s">
        <v>242</v>
      </c>
      <c r="B39" s="10" t="s">
        <v>234</v>
      </c>
      <c r="C39" s="76">
        <v>656.4</v>
      </c>
      <c r="D39" s="77">
        <v>685</v>
      </c>
      <c r="E39" s="77">
        <v>713.1</v>
      </c>
    </row>
    <row r="40" spans="1:5" ht="111.75" customHeight="1">
      <c r="A40" s="12" t="s">
        <v>243</v>
      </c>
      <c r="B40" s="10" t="s">
        <v>235</v>
      </c>
      <c r="C40" s="76">
        <v>5.2</v>
      </c>
      <c r="D40" s="77">
        <v>5.5</v>
      </c>
      <c r="E40" s="77">
        <v>5.7</v>
      </c>
    </row>
    <row r="41" spans="1:5" ht="30" customHeight="1">
      <c r="A41" s="15" t="s">
        <v>244</v>
      </c>
      <c r="B41" s="6" t="s">
        <v>67</v>
      </c>
      <c r="C41" s="65">
        <f>C42</f>
        <v>4</v>
      </c>
      <c r="D41" s="72">
        <f>D42</f>
        <v>1</v>
      </c>
      <c r="E41" s="72">
        <f>E42</f>
        <v>1</v>
      </c>
    </row>
    <row r="42" spans="1:5" ht="16.5">
      <c r="A42" s="12" t="s">
        <v>245</v>
      </c>
      <c r="B42" s="9" t="s">
        <v>71</v>
      </c>
      <c r="C42" s="66">
        <v>4</v>
      </c>
      <c r="D42" s="63">
        <v>1</v>
      </c>
      <c r="E42" s="63">
        <v>1</v>
      </c>
    </row>
    <row r="43" spans="1:5" ht="16.5">
      <c r="A43" s="15" t="s">
        <v>246</v>
      </c>
      <c r="B43" s="8" t="s">
        <v>19</v>
      </c>
      <c r="C43" s="65">
        <f>C44+C45</f>
        <v>2065</v>
      </c>
      <c r="D43" s="72">
        <f>D44+D45</f>
        <v>2444</v>
      </c>
      <c r="E43" s="72">
        <f>E44+E45</f>
        <v>2861</v>
      </c>
    </row>
    <row r="44" spans="1:5" ht="76.5" customHeight="1">
      <c r="A44" s="12" t="s">
        <v>247</v>
      </c>
      <c r="B44" s="10" t="s">
        <v>231</v>
      </c>
      <c r="C44" s="66">
        <v>303</v>
      </c>
      <c r="D44" s="73">
        <v>254</v>
      </c>
      <c r="E44" s="73">
        <v>358</v>
      </c>
    </row>
    <row r="45" spans="1:5" ht="20.25" customHeight="1">
      <c r="A45" s="15" t="s">
        <v>248</v>
      </c>
      <c r="B45" s="8" t="s">
        <v>81</v>
      </c>
      <c r="C45" s="65">
        <f>+C46+C47</f>
        <v>1762</v>
      </c>
      <c r="D45" s="72">
        <f>D46+D47</f>
        <v>2190</v>
      </c>
      <c r="E45" s="72">
        <f>E46+E47</f>
        <v>2503</v>
      </c>
    </row>
    <row r="46" spans="1:5" ht="103.5" customHeight="1">
      <c r="A46" s="12" t="s">
        <v>249</v>
      </c>
      <c r="B46" s="10" t="s">
        <v>216</v>
      </c>
      <c r="C46" s="66">
        <v>705</v>
      </c>
      <c r="D46" s="63">
        <v>880</v>
      </c>
      <c r="E46" s="63">
        <v>1001</v>
      </c>
    </row>
    <row r="47" spans="1:5" ht="102.75" customHeight="1">
      <c r="A47" s="12" t="s">
        <v>250</v>
      </c>
      <c r="B47" s="10" t="s">
        <v>217</v>
      </c>
      <c r="C47" s="66">
        <v>1057</v>
      </c>
      <c r="D47" s="63">
        <v>1310</v>
      </c>
      <c r="E47" s="63">
        <v>1502</v>
      </c>
    </row>
    <row r="48" spans="1:5" ht="102.75" customHeight="1">
      <c r="A48" s="15" t="s">
        <v>251</v>
      </c>
      <c r="B48" s="8" t="s">
        <v>224</v>
      </c>
      <c r="C48" s="65">
        <v>16</v>
      </c>
      <c r="D48" s="74">
        <v>17</v>
      </c>
      <c r="E48" s="74">
        <v>18</v>
      </c>
    </row>
    <row r="49" spans="1:5" ht="21.75" customHeight="1">
      <c r="A49" s="50" t="s">
        <v>252</v>
      </c>
      <c r="B49" s="51" t="s">
        <v>46</v>
      </c>
      <c r="C49" s="97"/>
      <c r="D49" s="99"/>
      <c r="E49" s="99"/>
    </row>
    <row r="50" spans="1:5" ht="16.5">
      <c r="A50" s="52"/>
      <c r="B50" s="53"/>
      <c r="C50" s="98"/>
      <c r="D50" s="100"/>
      <c r="E50" s="100"/>
    </row>
    <row r="51" spans="1:10" ht="53.25" customHeight="1">
      <c r="A51" s="50" t="s">
        <v>253</v>
      </c>
      <c r="B51" s="51" t="s">
        <v>218</v>
      </c>
      <c r="C51" s="68">
        <f>+C52+C57+C60</f>
        <v>10288.2</v>
      </c>
      <c r="D51" s="74">
        <f>D52+D57+D60</f>
        <v>7548.799999999999</v>
      </c>
      <c r="E51" s="74">
        <f>E52+E57+E60</f>
        <v>7311.799999999999</v>
      </c>
      <c r="J51" s="58"/>
    </row>
    <row r="52" spans="1:5" ht="39" customHeight="1">
      <c r="A52" s="50" t="s">
        <v>265</v>
      </c>
      <c r="B52" s="51" t="s">
        <v>48</v>
      </c>
      <c r="C52" s="69">
        <f>+C53</f>
        <v>7729.8</v>
      </c>
      <c r="D52" s="72">
        <f>D53</f>
        <v>6107.4</v>
      </c>
      <c r="E52" s="72">
        <f>E53</f>
        <v>5870.4</v>
      </c>
    </row>
    <row r="53" spans="1:5" ht="42" customHeight="1">
      <c r="A53" s="56" t="s">
        <v>264</v>
      </c>
      <c r="B53" s="54" t="s">
        <v>214</v>
      </c>
      <c r="C53" s="70">
        <v>7729.8</v>
      </c>
      <c r="D53" s="63">
        <v>6107.4</v>
      </c>
      <c r="E53" s="63">
        <v>5870.4</v>
      </c>
    </row>
    <row r="54" spans="1:5" ht="34.5" customHeight="1" hidden="1">
      <c r="A54" s="56" t="s">
        <v>222</v>
      </c>
      <c r="B54" s="54" t="s">
        <v>223</v>
      </c>
      <c r="C54" s="71">
        <v>0</v>
      </c>
      <c r="D54" s="63"/>
      <c r="E54" s="63"/>
    </row>
    <row r="55" spans="1:5" ht="34.5" customHeight="1" hidden="1">
      <c r="A55" s="55" t="s">
        <v>56</v>
      </c>
      <c r="B55" s="51" t="s">
        <v>226</v>
      </c>
      <c r="C55" s="68">
        <v>0</v>
      </c>
      <c r="D55" s="63"/>
      <c r="E55" s="63"/>
    </row>
    <row r="56" spans="1:5" ht="34.5" customHeight="1" hidden="1">
      <c r="A56" s="56" t="s">
        <v>227</v>
      </c>
      <c r="B56" s="57" t="s">
        <v>226</v>
      </c>
      <c r="C56" s="71">
        <v>0</v>
      </c>
      <c r="D56" s="63"/>
      <c r="E56" s="63"/>
    </row>
    <row r="57" spans="1:11" ht="49.5">
      <c r="A57" s="50" t="s">
        <v>262</v>
      </c>
      <c r="B57" s="51" t="s">
        <v>219</v>
      </c>
      <c r="C57" s="80">
        <f>C58+C59</f>
        <v>323.4</v>
      </c>
      <c r="D57" s="74">
        <f>D58+D59</f>
        <v>323.4</v>
      </c>
      <c r="E57" s="74">
        <f>E59+E58</f>
        <v>323.4</v>
      </c>
      <c r="K57" s="59"/>
    </row>
    <row r="58" spans="1:5" ht="57" customHeight="1">
      <c r="A58" s="56" t="s">
        <v>261</v>
      </c>
      <c r="B58" s="54" t="s">
        <v>220</v>
      </c>
      <c r="C58" s="71">
        <v>171.7</v>
      </c>
      <c r="D58" s="73">
        <v>171.7</v>
      </c>
      <c r="E58" s="73">
        <v>171.7</v>
      </c>
    </row>
    <row r="59" spans="1:5" ht="57" customHeight="1">
      <c r="A59" s="56" t="s">
        <v>259</v>
      </c>
      <c r="B59" s="54" t="s">
        <v>237</v>
      </c>
      <c r="C59" s="71">
        <v>151.7</v>
      </c>
      <c r="D59" s="71">
        <v>151.7</v>
      </c>
      <c r="E59" s="71">
        <v>151.7</v>
      </c>
    </row>
    <row r="60" spans="1:5" ht="57" customHeight="1">
      <c r="A60" s="55" t="s">
        <v>263</v>
      </c>
      <c r="B60" s="51" t="s">
        <v>236</v>
      </c>
      <c r="C60" s="69">
        <f>+C61</f>
        <v>2235</v>
      </c>
      <c r="D60" s="74">
        <f>D61</f>
        <v>1118</v>
      </c>
      <c r="E60" s="74">
        <f>E61</f>
        <v>1118</v>
      </c>
    </row>
    <row r="61" spans="1:5" ht="71.25" customHeight="1">
      <c r="A61" s="56" t="s">
        <v>260</v>
      </c>
      <c r="B61" s="54" t="s">
        <v>258</v>
      </c>
      <c r="C61" s="71">
        <v>2235</v>
      </c>
      <c r="D61" s="73">
        <v>1118</v>
      </c>
      <c r="E61" s="73">
        <v>1118</v>
      </c>
    </row>
    <row r="62" spans="1:5" ht="16.5">
      <c r="A62" s="16"/>
      <c r="B62" s="18" t="s">
        <v>61</v>
      </c>
      <c r="C62" s="47">
        <f>+C21+C51</f>
        <v>13596.2</v>
      </c>
      <c r="D62" s="75">
        <f>D21+D51</f>
        <v>11284.8</v>
      </c>
      <c r="E62" s="75">
        <f>E21+E51</f>
        <v>11518.8</v>
      </c>
    </row>
    <row r="63" ht="12.75">
      <c r="A63" s="16"/>
    </row>
    <row r="64" ht="12.75">
      <c r="A64" s="16"/>
    </row>
  </sheetData>
  <sheetProtection/>
  <mergeCells count="22">
    <mergeCell ref="E15:E17"/>
    <mergeCell ref="C49:C50"/>
    <mergeCell ref="D49:D50"/>
    <mergeCell ref="E49:E50"/>
    <mergeCell ref="B2:C2"/>
    <mergeCell ref="B9:C9"/>
    <mergeCell ref="B21:B22"/>
    <mergeCell ref="C21:C22"/>
    <mergeCell ref="B4:C4"/>
    <mergeCell ref="B6:C6"/>
    <mergeCell ref="B7:C7"/>
    <mergeCell ref="D15:D17"/>
    <mergeCell ref="A26:A35"/>
    <mergeCell ref="B26:B35"/>
    <mergeCell ref="A14:B14"/>
    <mergeCell ref="C15:C17"/>
    <mergeCell ref="B8:C8"/>
    <mergeCell ref="B1:C1"/>
    <mergeCell ref="B3:C3"/>
    <mergeCell ref="B5:C5"/>
    <mergeCell ref="A13:C13"/>
    <mergeCell ref="A21:A22"/>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Надежда</cp:lastModifiedBy>
  <cp:lastPrinted>2016-11-28T06:26:26Z</cp:lastPrinted>
  <dcterms:created xsi:type="dcterms:W3CDTF">2004-11-02T15:07:06Z</dcterms:created>
  <dcterms:modified xsi:type="dcterms:W3CDTF">2016-11-28T10:53:49Z</dcterms:modified>
  <cp:category/>
  <cp:version/>
  <cp:contentType/>
  <cp:contentStatus/>
</cp:coreProperties>
</file>